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60" windowHeight="8430" activeTab="0"/>
  </bookViews>
  <sheets>
    <sheet name="완제" sheetId="1" r:id="rId1"/>
  </sheets>
  <definedNames/>
  <calcPr fullCalcOnLoad="1"/>
</workbook>
</file>

<file path=xl/sharedStrings.xml><?xml version="1.0" encoding="utf-8"?>
<sst xmlns="http://schemas.openxmlformats.org/spreadsheetml/2006/main" count="210" uniqueCount="152">
  <si>
    <t>2003년도</t>
  </si>
  <si>
    <t>건일제약</t>
  </si>
  <si>
    <t>알부민２０％</t>
  </si>
  <si>
    <t>한국엠에스디</t>
  </si>
  <si>
    <t>디로핀지속정(5mg)</t>
  </si>
  <si>
    <t>치옥타시드에이취알정２００，６００ＭＧ</t>
  </si>
  <si>
    <t>조인스정</t>
  </si>
  <si>
    <t>레가론캅셀１４０</t>
  </si>
  <si>
    <t>No.</t>
  </si>
  <si>
    <t>업체명</t>
  </si>
  <si>
    <t>분류번호</t>
  </si>
  <si>
    <t>제품명</t>
  </si>
  <si>
    <t>GSK</t>
  </si>
  <si>
    <t>사노피신데보</t>
  </si>
  <si>
    <t>한국엠에스디</t>
  </si>
  <si>
    <t>동아제약　</t>
  </si>
  <si>
    <t>녹십자</t>
  </si>
  <si>
    <t>한국얀센　</t>
  </si>
  <si>
    <t>동화약품　</t>
  </si>
  <si>
    <t>중외제약　</t>
  </si>
  <si>
    <t>일동제약　</t>
  </si>
  <si>
    <t>태평양제약</t>
  </si>
  <si>
    <t>종근당</t>
  </si>
  <si>
    <t>유한양행　</t>
  </si>
  <si>
    <t>ＳＫ제약　</t>
  </si>
  <si>
    <t>대웅제약　</t>
  </si>
  <si>
    <t>제일약품　</t>
  </si>
  <si>
    <t>신풍제약　</t>
  </si>
  <si>
    <t>보령제약　</t>
  </si>
  <si>
    <t>경동제약　</t>
  </si>
  <si>
    <t>ＣＪ</t>
  </si>
  <si>
    <t>녹십자백신</t>
  </si>
  <si>
    <t>명인제약　</t>
  </si>
  <si>
    <t>현대약품　</t>
  </si>
  <si>
    <t>삼진제약　</t>
  </si>
  <si>
    <t>일양약품　</t>
  </si>
  <si>
    <t>한국오츠카</t>
  </si>
  <si>
    <t>부광약품　</t>
  </si>
  <si>
    <t>한국베링거</t>
  </si>
  <si>
    <t>대유신약　</t>
  </si>
  <si>
    <t>한국로슈　</t>
  </si>
  <si>
    <t>영진약품　</t>
  </si>
  <si>
    <t>생리식염주사액</t>
  </si>
  <si>
    <t>아모크라정３７５ＭＧ</t>
  </si>
  <si>
    <t>인사돌정</t>
  </si>
  <si>
    <t>헤파박스－진주사（비형간염백신）（유전자</t>
  </si>
  <si>
    <t>알부민２０％주</t>
  </si>
  <si>
    <t>인플루엔자트리백신주</t>
  </si>
  <si>
    <t>에포세린주１Ｇ（세프티족심나트륨）</t>
  </si>
  <si>
    <t>판피린에프액</t>
  </si>
  <si>
    <t>박카스에프액</t>
  </si>
  <si>
    <t>니세틸정</t>
  </si>
  <si>
    <t>스티렌캅셀</t>
  </si>
  <si>
    <t>에어탈정</t>
  </si>
  <si>
    <t>푸루나졸캅셀５０ＭＧ</t>
  </si>
  <si>
    <t>우루사연질캅셀５０ＭＧ</t>
  </si>
  <si>
    <t>복합우루사연질캅셀</t>
  </si>
  <si>
    <t>다이나써크서방캅셀</t>
  </si>
  <si>
    <t>가스모틴정５ＭＧ</t>
  </si>
  <si>
    <t>글리아티린연질캅셀</t>
  </si>
  <si>
    <t>오니코나졸정（이트라코나졸고체분산체）　</t>
  </si>
  <si>
    <t>５％포도당주사액</t>
  </si>
  <si>
    <t>아스트릭스캅셀</t>
  </si>
  <si>
    <t>겔포스엠현탁액</t>
  </si>
  <si>
    <t>동국제약　</t>
  </si>
  <si>
    <t>복합마데카솔연고（센텔라아시아티카정량추</t>
  </si>
  <si>
    <t>동신제약　</t>
  </si>
  <si>
    <t>후시딘연고（푸시딘산나트륨）</t>
  </si>
  <si>
    <t>까스활명수큐액</t>
  </si>
  <si>
    <t>유박스비주（Ｂ형간염백신，유전자재조합）</t>
  </si>
  <si>
    <t>유트로핀주（인성장호르몬）</t>
  </si>
  <si>
    <t>자니딥정（염산레르카니디핀）</t>
  </si>
  <si>
    <t>디스그렌캅셀</t>
  </si>
  <si>
    <t>이가탄캅셀</t>
  </si>
  <si>
    <t>헤파빅주</t>
  </si>
  <si>
    <t>아이비－글로불린에스주</t>
  </si>
  <si>
    <t>그린모노주　５００단위</t>
  </si>
  <si>
    <t>시나롱정１０ＭＧ</t>
  </si>
  <si>
    <t>파로돈탁스</t>
  </si>
  <si>
    <t>게보린정</t>
  </si>
  <si>
    <t>안국약품　</t>
  </si>
  <si>
    <t>푸로스판시럽</t>
  </si>
  <si>
    <t>기넥신에프정</t>
  </si>
  <si>
    <t>기넥신에프정８０ＭＧ</t>
  </si>
  <si>
    <t>트라스트패취（피록시캄）</t>
  </si>
  <si>
    <t>레보프라이드정（레보설피리드）</t>
  </si>
  <si>
    <t>디스토시드정（프라지퀀텔）</t>
  </si>
  <si>
    <t>코프시럽에스</t>
  </si>
  <si>
    <t>삐콤씨정</t>
  </si>
  <si>
    <t>메로펜주사０．５Ｇ</t>
  </si>
  <si>
    <t>이세파신주사</t>
  </si>
  <si>
    <t>원비디</t>
  </si>
  <si>
    <t>메이세린주０．５그람</t>
  </si>
  <si>
    <t>하루날캅셀０．２ＭＧ</t>
  </si>
  <si>
    <t>케펜텍플라스타</t>
  </si>
  <si>
    <t>리피토정１０ＭＧ</t>
  </si>
  <si>
    <t>리피토정２０ＭＧ</t>
  </si>
  <si>
    <t>유유</t>
  </si>
  <si>
    <t>타나민정（은행엽엑스）</t>
  </si>
  <si>
    <t>아로나민골드정</t>
  </si>
  <si>
    <t>후루마린주사０．５Ｇ</t>
  </si>
  <si>
    <t>하이트린２ＭＧ（염산테라조신）</t>
  </si>
  <si>
    <t>캄푸토주</t>
  </si>
  <si>
    <t>사이톱신주</t>
  </si>
  <si>
    <t>딜라트렌정２５ＭＧ</t>
  </si>
  <si>
    <t>딜라트렌정１２．５ＭＧ</t>
  </si>
  <si>
    <t>셀셉트캅셀２５０ＭＧ（미코페놀레이트모페</t>
  </si>
  <si>
    <t>가나톤정５０ＭＧ</t>
  </si>
  <si>
    <t>케토톱엘플라스타</t>
  </si>
  <si>
    <t>케토톱플라스타</t>
  </si>
  <si>
    <t>제픽스정</t>
  </si>
  <si>
    <t>둘코락스에스정</t>
  </si>
  <si>
    <t>모빅캅셀７．５ＭＧ</t>
  </si>
  <si>
    <t>아프로벨정１５０밀리그람（이베사탄）</t>
  </si>
  <si>
    <t>플라빅스７５밀리그람（클로필도그렐）</t>
  </si>
  <si>
    <t>한국쉐링　</t>
  </si>
  <si>
    <t>울트라비스트３００</t>
  </si>
  <si>
    <t>울트라비스트３７０</t>
  </si>
  <si>
    <t>한올제약　</t>
  </si>
  <si>
    <t>레포스포렌주</t>
  </si>
  <si>
    <t>스포라녹스캅셀１００ＭＧ</t>
  </si>
  <si>
    <t>모티리움－엠정（말레인산돔페리돈）</t>
  </si>
  <si>
    <t>토파맥스정　１００ｍｇ（토피라메이트）　</t>
  </si>
  <si>
    <t>리스페달정　２ｍｇ（리스페리돈）</t>
  </si>
  <si>
    <t>타이레놀이알서방정（아세트아미노펜）</t>
  </si>
  <si>
    <t>프레탈정５０ＭＧ（실로스타졸）</t>
  </si>
  <si>
    <t>무코스타정（레바미피드）</t>
  </si>
  <si>
    <t>테놀민정５０ＭＧ</t>
  </si>
  <si>
    <t>코자５０ＭＧ정（로사탄칼륨）</t>
  </si>
  <si>
    <t>조코２０ＭＧ정（심바스타틴）</t>
  </si>
  <si>
    <t>코자플러스정（５０／１２．５ｍｇ）</t>
  </si>
  <si>
    <t>한국화이자</t>
  </si>
  <si>
    <t>노바스크정５밀리그람</t>
  </si>
  <si>
    <t>비아그라정１００ＭＧ</t>
  </si>
  <si>
    <t>카두라서방정４ＭＧ</t>
  </si>
  <si>
    <t>뉴론틴캅셀３００ｍｇ</t>
  </si>
  <si>
    <t>한독약품　</t>
  </si>
  <si>
    <t>무노발정５ＭＧ</t>
  </si>
  <si>
    <t>트리테이스정５ＭＧ（라미프릴）</t>
  </si>
  <si>
    <t>아마릴정２ＭＧ</t>
  </si>
  <si>
    <t>악토넬정３５ＭＧ</t>
  </si>
  <si>
    <t>한미약품　</t>
  </si>
  <si>
    <t>뮤코라제정</t>
  </si>
  <si>
    <t>카니틸정（염산아세틸엘카르니틴）</t>
  </si>
  <si>
    <t>이트라정（이트라코나졸）</t>
  </si>
  <si>
    <t>아모디핀정（캠실산암로디핀）</t>
  </si>
  <si>
    <t>(단위:천원,%)</t>
  </si>
  <si>
    <t>2004년도</t>
  </si>
  <si>
    <t>증감율</t>
  </si>
  <si>
    <t>엘지생명과학</t>
  </si>
  <si>
    <t>완제의약품 생산실적 100대 품목</t>
  </si>
  <si>
    <t>동</t>
  </si>
</sst>
</file>

<file path=xl/styles.xml><?xml version="1.0" encoding="utf-8"?>
<styleSheet xmlns="http://schemas.openxmlformats.org/spreadsheetml/2006/main">
  <numFmts count="2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  <numFmt numFmtId="177" formatCode="_-* #,##0.00_-;\-* #,##0.00_-;_-* &quot;-&quot;_-;_-@_-"/>
    <numFmt numFmtId="178" formatCode="0.00_ "/>
    <numFmt numFmtId="179" formatCode="#,##0.00_ "/>
    <numFmt numFmtId="180" formatCode="0.000000000"/>
    <numFmt numFmtId="181" formatCode="0.0000000000"/>
    <numFmt numFmtId="182" formatCode="0.00000000"/>
    <numFmt numFmtId="183" formatCode="0.0000000"/>
    <numFmt numFmtId="184" formatCode="0.000000"/>
    <numFmt numFmtId="185" formatCode="0.00000"/>
  </numFmts>
  <fonts count="5">
    <font>
      <sz val="9"/>
      <name val="바탕체"/>
      <family val="1"/>
    </font>
    <font>
      <sz val="8"/>
      <name val="바탕체"/>
      <family val="1"/>
    </font>
    <font>
      <sz val="10"/>
      <name val="바탕체"/>
      <family val="1"/>
    </font>
    <font>
      <sz val="10"/>
      <name val="바탕"/>
      <family val="1"/>
    </font>
    <font>
      <b/>
      <sz val="14"/>
      <name val="바탕체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1" fontId="3" fillId="0" borderId="0" xfId="17" applyFont="1" applyAlignment="1">
      <alignment vertical="center"/>
    </xf>
    <xf numFmtId="0" fontId="3" fillId="0" borderId="0" xfId="17" applyNumberFormat="1" applyFont="1" applyAlignment="1">
      <alignment horizontal="center" vertical="center"/>
    </xf>
    <xf numFmtId="178" fontId="3" fillId="0" borderId="0" xfId="17" applyNumberFormat="1" applyFont="1" applyAlignment="1">
      <alignment vertical="center"/>
    </xf>
    <xf numFmtId="0" fontId="3" fillId="0" borderId="1" xfId="17" applyNumberFormat="1" applyFont="1" applyBorder="1" applyAlignment="1">
      <alignment horizontal="center" vertical="center"/>
    </xf>
    <xf numFmtId="41" fontId="3" fillId="0" borderId="1" xfId="17" applyFont="1" applyBorder="1" applyAlignment="1">
      <alignment vertical="center"/>
    </xf>
    <xf numFmtId="41" fontId="2" fillId="0" borderId="1" xfId="17" applyFont="1" applyBorder="1" applyAlignment="1">
      <alignment vertical="center"/>
    </xf>
    <xf numFmtId="41" fontId="2" fillId="0" borderId="1" xfId="17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41" fontId="2" fillId="0" borderId="1" xfId="17" applyFont="1" applyBorder="1" applyAlignment="1">
      <alignment horizontal="center" vertical="center"/>
    </xf>
    <xf numFmtId="178" fontId="3" fillId="0" borderId="1" xfId="17" applyNumberFormat="1" applyFont="1" applyBorder="1" applyAlignment="1">
      <alignment vertical="center"/>
    </xf>
    <xf numFmtId="41" fontId="4" fillId="0" borderId="2" xfId="17" applyFont="1" applyBorder="1" applyAlignment="1">
      <alignment horizontal="center" vertical="center"/>
    </xf>
    <xf numFmtId="41" fontId="2" fillId="0" borderId="3" xfId="17" applyFont="1" applyBorder="1" applyAlignment="1">
      <alignment horizontal="center" vertical="center"/>
    </xf>
    <xf numFmtId="41" fontId="2" fillId="0" borderId="4" xfId="17" applyFont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tabSelected="1" view="pageBreakPreview" zoomScale="60" zoomScaleNormal="90" workbookViewId="0" topLeftCell="A71">
      <selection activeCell="L74" sqref="L74"/>
    </sheetView>
  </sheetViews>
  <sheetFormatPr defaultColWidth="9.33203125" defaultRowHeight="21" customHeight="1"/>
  <cols>
    <col min="1" max="1" width="7.5" style="2" bestFit="1" customWidth="1"/>
    <col min="2" max="2" width="18.33203125" style="1" bestFit="1" customWidth="1"/>
    <col min="3" max="3" width="11.83203125" style="1" bestFit="1" customWidth="1"/>
    <col min="4" max="4" width="52.83203125" style="1" bestFit="1" customWidth="1"/>
    <col min="5" max="5" width="23.5" style="1" bestFit="1" customWidth="1"/>
    <col min="6" max="6" width="21" style="1" bestFit="1" customWidth="1"/>
    <col min="7" max="7" width="18.33203125" style="1" bestFit="1" customWidth="1"/>
    <col min="8" max="8" width="20.83203125" style="1" bestFit="1" customWidth="1"/>
    <col min="9" max="10" width="18" style="1" bestFit="1" customWidth="1"/>
    <col min="11" max="16384" width="9.33203125" style="1" customWidth="1"/>
  </cols>
  <sheetData>
    <row r="1" spans="1:7" ht="23.25" customHeight="1">
      <c r="A1" s="11" t="s">
        <v>150</v>
      </c>
      <c r="B1" s="12"/>
      <c r="C1" s="12"/>
      <c r="D1" s="12"/>
      <c r="E1" s="12"/>
      <c r="F1" s="12"/>
      <c r="G1" s="13"/>
    </row>
    <row r="2" spans="1:7" ht="21" customHeight="1">
      <c r="A2" s="4"/>
      <c r="B2" s="5"/>
      <c r="C2" s="5"/>
      <c r="D2" s="5"/>
      <c r="E2" s="6"/>
      <c r="F2" s="6"/>
      <c r="G2" s="7" t="s">
        <v>146</v>
      </c>
    </row>
    <row r="3" spans="1:7" ht="21" customHeight="1">
      <c r="A3" s="4" t="s">
        <v>8</v>
      </c>
      <c r="B3" s="8" t="s">
        <v>9</v>
      </c>
      <c r="C3" s="8" t="s">
        <v>10</v>
      </c>
      <c r="D3" s="8" t="s">
        <v>11</v>
      </c>
      <c r="E3" s="9" t="s">
        <v>147</v>
      </c>
      <c r="F3" s="9" t="s">
        <v>0</v>
      </c>
      <c r="G3" s="9" t="s">
        <v>148</v>
      </c>
    </row>
    <row r="4" spans="1:7" ht="21" customHeight="1">
      <c r="A4" s="4">
        <v>1</v>
      </c>
      <c r="B4" s="5" t="s">
        <v>15</v>
      </c>
      <c r="C4" s="5">
        <v>329</v>
      </c>
      <c r="D4" s="5" t="s">
        <v>50</v>
      </c>
      <c r="E4" s="5">
        <v>172428052</v>
      </c>
      <c r="F4" s="5">
        <v>180677020</v>
      </c>
      <c r="G4" s="10">
        <f>(E4-F4)/F4*100</f>
        <v>-4.565587809672752</v>
      </c>
    </row>
    <row r="5" spans="1:7" ht="21" customHeight="1">
      <c r="A5" s="4">
        <v>2</v>
      </c>
      <c r="B5" s="5" t="s">
        <v>131</v>
      </c>
      <c r="C5" s="5">
        <v>219</v>
      </c>
      <c r="D5" s="5" t="s">
        <v>132</v>
      </c>
      <c r="E5" s="5">
        <v>152669003</v>
      </c>
      <c r="F5" s="5">
        <v>145433311</v>
      </c>
      <c r="G5" s="10">
        <f aca="true" t="shared" si="0" ref="G5:G68">(E5-F5)/F5*100</f>
        <v>4.975264573327358</v>
      </c>
    </row>
    <row r="6" spans="1:7" ht="21" customHeight="1">
      <c r="A6" s="4">
        <v>3</v>
      </c>
      <c r="B6" s="5" t="s">
        <v>13</v>
      </c>
      <c r="C6" s="5">
        <v>218</v>
      </c>
      <c r="D6" s="5" t="s">
        <v>114</v>
      </c>
      <c r="E6" s="5">
        <v>82786333</v>
      </c>
      <c r="F6" s="5">
        <v>57380997</v>
      </c>
      <c r="G6" s="10">
        <f t="shared" si="0"/>
        <v>44.274824991277164</v>
      </c>
    </row>
    <row r="7" spans="1:7" ht="21" customHeight="1">
      <c r="A7" s="4">
        <v>4</v>
      </c>
      <c r="B7" s="5" t="s">
        <v>136</v>
      </c>
      <c r="C7" s="5">
        <v>396</v>
      </c>
      <c r="D7" s="5" t="s">
        <v>139</v>
      </c>
      <c r="E7" s="5">
        <v>70185717</v>
      </c>
      <c r="F7" s="5">
        <v>66804776</v>
      </c>
      <c r="G7" s="10">
        <f t="shared" si="0"/>
        <v>5.060927081021871</v>
      </c>
    </row>
    <row r="8" spans="1:7" ht="21" customHeight="1">
      <c r="A8" s="4">
        <v>5</v>
      </c>
      <c r="B8" s="5" t="s">
        <v>131</v>
      </c>
      <c r="C8" s="5">
        <v>218</v>
      </c>
      <c r="D8" s="5" t="s">
        <v>95</v>
      </c>
      <c r="E8" s="5">
        <v>63656002</v>
      </c>
      <c r="F8" s="5">
        <v>31895214</v>
      </c>
      <c r="G8" s="10">
        <f t="shared" si="0"/>
        <v>99.57853864846305</v>
      </c>
    </row>
    <row r="9" spans="1:7" ht="21" customHeight="1">
      <c r="A9" s="4">
        <v>6</v>
      </c>
      <c r="B9" s="5" t="s">
        <v>16</v>
      </c>
      <c r="C9" s="5">
        <v>634</v>
      </c>
      <c r="D9" s="5" t="s">
        <v>2</v>
      </c>
      <c r="E9" s="5">
        <v>52452465</v>
      </c>
      <c r="F9" s="5">
        <v>49333902</v>
      </c>
      <c r="G9" s="10">
        <f t="shared" si="0"/>
        <v>6.321338620245363</v>
      </c>
    </row>
    <row r="10" spans="1:7" ht="21" customHeight="1">
      <c r="A10" s="4">
        <v>7</v>
      </c>
      <c r="B10" s="5" t="s">
        <v>13</v>
      </c>
      <c r="C10" s="5">
        <v>214</v>
      </c>
      <c r="D10" s="5" t="s">
        <v>113</v>
      </c>
      <c r="E10" s="5">
        <v>49705005</v>
      </c>
      <c r="F10" s="5">
        <v>35642120</v>
      </c>
      <c r="G10" s="10">
        <f t="shared" si="0"/>
        <v>39.45580397574555</v>
      </c>
    </row>
    <row r="11" spans="1:7" ht="21" customHeight="1">
      <c r="A11" s="4">
        <v>8</v>
      </c>
      <c r="B11" s="5" t="s">
        <v>12</v>
      </c>
      <c r="C11" s="5">
        <v>391</v>
      </c>
      <c r="D11" s="5" t="s">
        <v>110</v>
      </c>
      <c r="E11" s="5">
        <v>46435046</v>
      </c>
      <c r="F11" s="5">
        <v>46658737</v>
      </c>
      <c r="G11" s="10">
        <f t="shared" si="0"/>
        <v>-0.47941932075872523</v>
      </c>
    </row>
    <row r="12" spans="1:7" ht="21" customHeight="1">
      <c r="A12" s="4">
        <v>9</v>
      </c>
      <c r="B12" s="5" t="s">
        <v>149</v>
      </c>
      <c r="C12" s="5">
        <v>217</v>
      </c>
      <c r="D12" s="5" t="s">
        <v>71</v>
      </c>
      <c r="E12" s="5">
        <v>42089011</v>
      </c>
      <c r="F12" s="5">
        <v>33847931</v>
      </c>
      <c r="G12" s="10">
        <f t="shared" si="0"/>
        <v>24.347367051770462</v>
      </c>
    </row>
    <row r="13" spans="1:7" ht="21" customHeight="1">
      <c r="A13" s="4">
        <v>10</v>
      </c>
      <c r="B13" s="5" t="s">
        <v>131</v>
      </c>
      <c r="C13" s="5">
        <v>113</v>
      </c>
      <c r="D13" s="5" t="s">
        <v>135</v>
      </c>
      <c r="E13" s="5">
        <v>38461701</v>
      </c>
      <c r="F13" s="5">
        <v>22433062</v>
      </c>
      <c r="G13" s="10">
        <f t="shared" si="0"/>
        <v>71.45096376054236</v>
      </c>
    </row>
    <row r="14" spans="1:7" ht="21" customHeight="1">
      <c r="A14" s="4">
        <v>11</v>
      </c>
      <c r="B14" s="5" t="s">
        <v>115</v>
      </c>
      <c r="C14" s="5">
        <v>721</v>
      </c>
      <c r="D14" s="5" t="s">
        <v>116</v>
      </c>
      <c r="E14" s="5">
        <v>36703124</v>
      </c>
      <c r="F14" s="5">
        <v>36843199</v>
      </c>
      <c r="G14" s="10">
        <f t="shared" si="0"/>
        <v>-0.38019228460590515</v>
      </c>
    </row>
    <row r="15" spans="1:7" ht="21" customHeight="1">
      <c r="A15" s="4">
        <v>12</v>
      </c>
      <c r="B15" s="5" t="s">
        <v>17</v>
      </c>
      <c r="C15" s="5">
        <v>629</v>
      </c>
      <c r="D15" s="5" t="s">
        <v>120</v>
      </c>
      <c r="E15" s="5">
        <v>36416887</v>
      </c>
      <c r="F15" s="5">
        <v>35730030</v>
      </c>
      <c r="G15" s="10">
        <f t="shared" si="0"/>
        <v>1.9223521502780714</v>
      </c>
    </row>
    <row r="16" spans="1:7" ht="21" customHeight="1">
      <c r="A16" s="4">
        <v>13</v>
      </c>
      <c r="B16" s="5" t="s">
        <v>3</v>
      </c>
      <c r="C16" s="5">
        <v>214</v>
      </c>
      <c r="D16" s="5" t="s">
        <v>128</v>
      </c>
      <c r="E16" s="5">
        <v>33278314</v>
      </c>
      <c r="F16" s="5">
        <v>28465005</v>
      </c>
      <c r="G16" s="10">
        <f t="shared" si="0"/>
        <v>16.909566676696528</v>
      </c>
    </row>
    <row r="17" spans="1:7" ht="21" customHeight="1">
      <c r="A17" s="4">
        <v>14</v>
      </c>
      <c r="B17" s="5" t="s">
        <v>18</v>
      </c>
      <c r="C17" s="5">
        <v>233</v>
      </c>
      <c r="D17" s="5" t="s">
        <v>68</v>
      </c>
      <c r="E17" s="5">
        <v>33166534</v>
      </c>
      <c r="F17" s="5">
        <v>30684995</v>
      </c>
      <c r="G17" s="10">
        <f t="shared" si="0"/>
        <v>8.08714161432974</v>
      </c>
    </row>
    <row r="18" spans="1:7" ht="21" customHeight="1">
      <c r="A18" s="4">
        <v>15</v>
      </c>
      <c r="B18" s="5" t="s">
        <v>19</v>
      </c>
      <c r="C18" s="5">
        <v>239</v>
      </c>
      <c r="D18" s="5" t="s">
        <v>107</v>
      </c>
      <c r="E18" s="5">
        <v>32126828</v>
      </c>
      <c r="F18" s="5">
        <v>27330304</v>
      </c>
      <c r="G18" s="10">
        <f t="shared" si="0"/>
        <v>17.55020361281016</v>
      </c>
    </row>
    <row r="19" spans="1:7" ht="21" customHeight="1">
      <c r="A19" s="4">
        <v>16</v>
      </c>
      <c r="B19" s="5" t="s">
        <v>20</v>
      </c>
      <c r="C19" s="5">
        <v>618</v>
      </c>
      <c r="D19" s="5" t="s">
        <v>100</v>
      </c>
      <c r="E19" s="5">
        <v>29862250</v>
      </c>
      <c r="F19" s="5">
        <v>29901861</v>
      </c>
      <c r="G19" s="10">
        <f t="shared" si="0"/>
        <v>-0.13247001582944953</v>
      </c>
    </row>
    <row r="20" spans="1:7" ht="21" customHeight="1">
      <c r="A20" s="4">
        <v>17</v>
      </c>
      <c r="B20" s="5" t="s">
        <v>20</v>
      </c>
      <c r="C20" s="5">
        <v>316</v>
      </c>
      <c r="D20" s="5" t="s">
        <v>99</v>
      </c>
      <c r="E20" s="5">
        <v>28153604</v>
      </c>
      <c r="F20" s="5">
        <v>35106838</v>
      </c>
      <c r="G20" s="10">
        <f t="shared" si="0"/>
        <v>-19.80592498817467</v>
      </c>
    </row>
    <row r="21" spans="1:7" ht="21" customHeight="1">
      <c r="A21" s="4">
        <v>18</v>
      </c>
      <c r="B21" s="5" t="s">
        <v>66</v>
      </c>
      <c r="C21" s="5">
        <v>634</v>
      </c>
      <c r="D21" s="5" t="s">
        <v>46</v>
      </c>
      <c r="E21" s="5">
        <v>28036658</v>
      </c>
      <c r="F21" s="5">
        <v>25630516</v>
      </c>
      <c r="G21" s="10">
        <f t="shared" si="0"/>
        <v>9.387801634582777</v>
      </c>
    </row>
    <row r="22" spans="1:7" ht="21" customHeight="1">
      <c r="A22" s="4">
        <v>19</v>
      </c>
      <c r="B22" s="5" t="s">
        <v>15</v>
      </c>
      <c r="C22" s="5">
        <v>219</v>
      </c>
      <c r="D22" s="5" t="s">
        <v>51</v>
      </c>
      <c r="E22" s="5">
        <v>27871248</v>
      </c>
      <c r="F22" s="5">
        <v>24214180</v>
      </c>
      <c r="G22" s="10">
        <f t="shared" si="0"/>
        <v>15.103001629623632</v>
      </c>
    </row>
    <row r="23" spans="1:7" ht="21" customHeight="1">
      <c r="A23" s="4">
        <v>20</v>
      </c>
      <c r="B23" s="5" t="s">
        <v>21</v>
      </c>
      <c r="C23" s="5">
        <v>264</v>
      </c>
      <c r="D23" s="5" t="s">
        <v>109</v>
      </c>
      <c r="E23" s="5">
        <v>27315516</v>
      </c>
      <c r="F23" s="5">
        <v>28277058</v>
      </c>
      <c r="G23" s="10">
        <f t="shared" si="0"/>
        <v>-3.4004315441868105</v>
      </c>
    </row>
    <row r="24" spans="1:7" ht="21" customHeight="1">
      <c r="A24" s="4">
        <v>21</v>
      </c>
      <c r="B24" s="5" t="s">
        <v>22</v>
      </c>
      <c r="C24" s="5">
        <v>214</v>
      </c>
      <c r="D24" s="5" t="s">
        <v>104</v>
      </c>
      <c r="E24" s="5">
        <v>26717105</v>
      </c>
      <c r="F24" s="5">
        <v>22831672</v>
      </c>
      <c r="G24" s="10">
        <f t="shared" si="0"/>
        <v>17.017733085864233</v>
      </c>
    </row>
    <row r="25" spans="1:7" ht="21" customHeight="1">
      <c r="A25" s="4">
        <v>22</v>
      </c>
      <c r="B25" s="5" t="s">
        <v>23</v>
      </c>
      <c r="C25" s="5">
        <v>618</v>
      </c>
      <c r="D25" s="5" t="s">
        <v>90</v>
      </c>
      <c r="E25" s="5">
        <v>26190178</v>
      </c>
      <c r="F25" s="5">
        <v>23548468</v>
      </c>
      <c r="G25" s="10">
        <f t="shared" si="0"/>
        <v>11.218182006574695</v>
      </c>
    </row>
    <row r="26" spans="1:7" ht="21" customHeight="1">
      <c r="A26" s="4">
        <v>23</v>
      </c>
      <c r="B26" s="5" t="s">
        <v>16</v>
      </c>
      <c r="C26" s="5">
        <v>634</v>
      </c>
      <c r="D26" s="5" t="s">
        <v>76</v>
      </c>
      <c r="E26" s="5">
        <v>25531913</v>
      </c>
      <c r="F26" s="5">
        <v>21043381</v>
      </c>
      <c r="G26" s="10">
        <f t="shared" si="0"/>
        <v>21.329899411125997</v>
      </c>
    </row>
    <row r="27" spans="1:7" ht="21" customHeight="1">
      <c r="A27" s="4">
        <v>24</v>
      </c>
      <c r="B27" s="5" t="s">
        <v>149</v>
      </c>
      <c r="C27" s="5">
        <v>241</v>
      </c>
      <c r="D27" s="5" t="s">
        <v>70</v>
      </c>
      <c r="E27" s="5">
        <v>25274711</v>
      </c>
      <c r="F27" s="5">
        <v>20408134</v>
      </c>
      <c r="G27" s="10">
        <f t="shared" si="0"/>
        <v>23.846261495538982</v>
      </c>
    </row>
    <row r="28" spans="1:7" ht="21" customHeight="1">
      <c r="A28" s="4">
        <v>25</v>
      </c>
      <c r="B28" s="5" t="s">
        <v>149</v>
      </c>
      <c r="C28" s="5">
        <v>631</v>
      </c>
      <c r="D28" s="5" t="s">
        <v>69</v>
      </c>
      <c r="E28" s="5">
        <v>25194434</v>
      </c>
      <c r="F28" s="5">
        <v>21999801</v>
      </c>
      <c r="G28" s="10">
        <f t="shared" si="0"/>
        <v>14.521190441677176</v>
      </c>
    </row>
    <row r="29" spans="1:7" ht="21" customHeight="1">
      <c r="A29" s="4">
        <v>26</v>
      </c>
      <c r="B29" s="5" t="s">
        <v>15</v>
      </c>
      <c r="C29" s="5">
        <v>114</v>
      </c>
      <c r="D29" s="5" t="s">
        <v>49</v>
      </c>
      <c r="E29" s="5">
        <v>24307401</v>
      </c>
      <c r="F29" s="5">
        <v>24409337</v>
      </c>
      <c r="G29" s="10">
        <f t="shared" si="0"/>
        <v>-0.41761068725463535</v>
      </c>
    </row>
    <row r="30" spans="1:7" ht="21" customHeight="1">
      <c r="A30" s="4">
        <v>27</v>
      </c>
      <c r="B30" s="5" t="s">
        <v>17</v>
      </c>
      <c r="C30" s="5">
        <v>114</v>
      </c>
      <c r="D30" s="5" t="s">
        <v>124</v>
      </c>
      <c r="E30" s="5">
        <v>24100074</v>
      </c>
      <c r="F30" s="5">
        <v>0</v>
      </c>
      <c r="G30" s="10" t="e">
        <f t="shared" si="0"/>
        <v>#DIV/0!</v>
      </c>
    </row>
    <row r="31" spans="1:7" ht="21" customHeight="1">
      <c r="A31" s="4">
        <v>28</v>
      </c>
      <c r="B31" s="5" t="s">
        <v>64</v>
      </c>
      <c r="C31" s="5">
        <v>231</v>
      </c>
      <c r="D31" s="5" t="s">
        <v>44</v>
      </c>
      <c r="E31" s="5">
        <v>24096377</v>
      </c>
      <c r="F31" s="5">
        <v>23712147</v>
      </c>
      <c r="G31" s="10">
        <f t="shared" si="0"/>
        <v>1.6203931259366773</v>
      </c>
    </row>
    <row r="32" spans="1:7" ht="21" customHeight="1">
      <c r="A32" s="4">
        <v>29</v>
      </c>
      <c r="B32" s="5" t="s">
        <v>136</v>
      </c>
      <c r="C32" s="5">
        <v>214</v>
      </c>
      <c r="D32" s="5" t="s">
        <v>138</v>
      </c>
      <c r="E32" s="5">
        <v>24029508</v>
      </c>
      <c r="F32" s="5">
        <v>23088270</v>
      </c>
      <c r="G32" s="10">
        <f t="shared" si="0"/>
        <v>4.07669348981106</v>
      </c>
    </row>
    <row r="33" spans="1:7" ht="21" customHeight="1">
      <c r="A33" s="4">
        <v>30</v>
      </c>
      <c r="B33" s="5" t="s">
        <v>24</v>
      </c>
      <c r="C33" s="5">
        <v>264</v>
      </c>
      <c r="D33" s="5" t="s">
        <v>84</v>
      </c>
      <c r="E33" s="5">
        <v>23644980</v>
      </c>
      <c r="F33" s="5">
        <v>24074808</v>
      </c>
      <c r="G33" s="10">
        <f t="shared" si="0"/>
        <v>-1.785384955094969</v>
      </c>
    </row>
    <row r="34" spans="1:7" ht="21" customHeight="1">
      <c r="A34" s="4">
        <v>31</v>
      </c>
      <c r="B34" s="5" t="s">
        <v>25</v>
      </c>
      <c r="C34" s="5">
        <v>629</v>
      </c>
      <c r="D34" s="5" t="s">
        <v>54</v>
      </c>
      <c r="E34" s="5">
        <v>23229557</v>
      </c>
      <c r="F34" s="5">
        <v>23924854</v>
      </c>
      <c r="G34" s="10">
        <f t="shared" si="0"/>
        <v>-2.9061702947069183</v>
      </c>
    </row>
    <row r="35" spans="1:7" ht="21" customHeight="1">
      <c r="A35" s="4">
        <v>32</v>
      </c>
      <c r="B35" s="5" t="s">
        <v>26</v>
      </c>
      <c r="C35" s="5">
        <v>259</v>
      </c>
      <c r="D35" s="5" t="s">
        <v>93</v>
      </c>
      <c r="E35" s="5">
        <v>23096365</v>
      </c>
      <c r="F35" s="5">
        <v>17457358</v>
      </c>
      <c r="G35" s="10">
        <f t="shared" si="0"/>
        <v>32.301606004757424</v>
      </c>
    </row>
    <row r="36" spans="1:7" ht="21" customHeight="1">
      <c r="A36" s="4">
        <v>33</v>
      </c>
      <c r="B36" s="5" t="s">
        <v>17</v>
      </c>
      <c r="C36" s="5">
        <v>117</v>
      </c>
      <c r="D36" s="5" t="s">
        <v>123</v>
      </c>
      <c r="E36" s="5">
        <v>23037517</v>
      </c>
      <c r="F36" s="5">
        <v>28420833</v>
      </c>
      <c r="G36" s="10">
        <f t="shared" si="0"/>
        <v>-18.941443412302515</v>
      </c>
    </row>
    <row r="37" spans="1:7" ht="21" customHeight="1">
      <c r="A37" s="4">
        <v>34</v>
      </c>
      <c r="B37" s="5" t="s">
        <v>14</v>
      </c>
      <c r="C37" s="5">
        <v>214</v>
      </c>
      <c r="D37" s="5" t="s">
        <v>130</v>
      </c>
      <c r="E37" s="5">
        <v>22949345</v>
      </c>
      <c r="F37" s="5">
        <v>13137054</v>
      </c>
      <c r="G37" s="10">
        <f t="shared" si="0"/>
        <v>74.69171550942852</v>
      </c>
    </row>
    <row r="38" spans="1:7" ht="21" customHeight="1">
      <c r="A38" s="4">
        <v>35</v>
      </c>
      <c r="B38" s="5" t="s">
        <v>25</v>
      </c>
      <c r="C38" s="5">
        <v>392</v>
      </c>
      <c r="D38" s="5" t="s">
        <v>55</v>
      </c>
      <c r="E38" s="5">
        <v>22190806</v>
      </c>
      <c r="F38" s="5">
        <v>9911033</v>
      </c>
      <c r="G38" s="10">
        <f t="shared" si="0"/>
        <v>123.90003140944037</v>
      </c>
    </row>
    <row r="39" spans="1:7" ht="21" customHeight="1">
      <c r="A39" s="4">
        <v>36</v>
      </c>
      <c r="B39" s="5" t="s">
        <v>25</v>
      </c>
      <c r="C39" s="5">
        <v>239</v>
      </c>
      <c r="D39" s="5" t="s">
        <v>58</v>
      </c>
      <c r="E39" s="5">
        <v>21786833</v>
      </c>
      <c r="F39" s="5">
        <v>14891703</v>
      </c>
      <c r="G39" s="10">
        <f t="shared" si="0"/>
        <v>46.30182323673793</v>
      </c>
    </row>
    <row r="40" spans="1:7" ht="21" customHeight="1">
      <c r="A40" s="4">
        <v>37</v>
      </c>
      <c r="B40" s="5" t="s">
        <v>23</v>
      </c>
      <c r="C40" s="5">
        <v>316</v>
      </c>
      <c r="D40" s="5" t="s">
        <v>88</v>
      </c>
      <c r="E40" s="5">
        <v>21549264</v>
      </c>
      <c r="F40" s="5">
        <v>16459265</v>
      </c>
      <c r="G40" s="10">
        <f t="shared" si="0"/>
        <v>30.92482562252932</v>
      </c>
    </row>
    <row r="41" spans="1:7" ht="21" customHeight="1">
      <c r="A41" s="4">
        <v>38</v>
      </c>
      <c r="B41" s="5" t="s">
        <v>80</v>
      </c>
      <c r="C41" s="5">
        <v>222</v>
      </c>
      <c r="D41" s="5" t="s">
        <v>81</v>
      </c>
      <c r="E41" s="5">
        <v>21386915</v>
      </c>
      <c r="F41" s="5">
        <v>21922582</v>
      </c>
      <c r="G41" s="10">
        <f t="shared" si="0"/>
        <v>-2.4434484952548017</v>
      </c>
    </row>
    <row r="42" spans="1:7" ht="21" customHeight="1">
      <c r="A42" s="4">
        <v>39</v>
      </c>
      <c r="B42" s="5" t="s">
        <v>15</v>
      </c>
      <c r="C42" s="5">
        <v>232</v>
      </c>
      <c r="D42" s="5" t="s">
        <v>52</v>
      </c>
      <c r="E42" s="5">
        <v>21291242</v>
      </c>
      <c r="F42" s="5">
        <v>7186299</v>
      </c>
      <c r="G42" s="10">
        <f t="shared" si="0"/>
        <v>196.27548199706135</v>
      </c>
    </row>
    <row r="43" spans="1:7" ht="21" customHeight="1">
      <c r="A43" s="4">
        <v>40</v>
      </c>
      <c r="B43" s="5" t="s">
        <v>27</v>
      </c>
      <c r="C43" s="5">
        <v>642</v>
      </c>
      <c r="D43" s="5" t="s">
        <v>86</v>
      </c>
      <c r="E43" s="5">
        <v>21075204</v>
      </c>
      <c r="F43" s="5">
        <v>3217556</v>
      </c>
      <c r="G43" s="10">
        <f t="shared" si="0"/>
        <v>555.0065950678093</v>
      </c>
    </row>
    <row r="44" spans="1:7" ht="21" customHeight="1">
      <c r="A44" s="4">
        <v>41</v>
      </c>
      <c r="B44" s="5" t="s">
        <v>19</v>
      </c>
      <c r="C44" s="5">
        <v>339</v>
      </c>
      <c r="D44" s="5" t="s">
        <v>42</v>
      </c>
      <c r="E44" s="5">
        <v>20961237</v>
      </c>
      <c r="F44" s="5">
        <v>16054814</v>
      </c>
      <c r="G44" s="10">
        <f t="shared" si="0"/>
        <v>30.560447476999737</v>
      </c>
    </row>
    <row r="45" spans="1:7" ht="21" customHeight="1">
      <c r="A45" s="4">
        <v>42</v>
      </c>
      <c r="B45" s="5" t="s">
        <v>141</v>
      </c>
      <c r="C45" s="5">
        <v>629</v>
      </c>
      <c r="D45" s="5" t="s">
        <v>144</v>
      </c>
      <c r="E45" s="5">
        <v>20912587</v>
      </c>
      <c r="F45" s="5">
        <v>17615324</v>
      </c>
      <c r="G45" s="10">
        <f t="shared" si="0"/>
        <v>18.7181513096211</v>
      </c>
    </row>
    <row r="46" spans="1:7" ht="21" customHeight="1">
      <c r="A46" s="4">
        <v>43</v>
      </c>
      <c r="B46" s="5" t="s">
        <v>28</v>
      </c>
      <c r="C46" s="5">
        <v>234</v>
      </c>
      <c r="D46" s="5" t="s">
        <v>63</v>
      </c>
      <c r="E46" s="5">
        <v>20229602</v>
      </c>
      <c r="F46" s="5">
        <v>18761215</v>
      </c>
      <c r="G46" s="10">
        <f t="shared" si="0"/>
        <v>7.826715913654845</v>
      </c>
    </row>
    <row r="47" spans="1:7" ht="21" customHeight="1">
      <c r="A47" s="4">
        <v>44</v>
      </c>
      <c r="B47" s="5" t="s">
        <v>28</v>
      </c>
      <c r="C47" s="5">
        <v>214</v>
      </c>
      <c r="D47" s="5" t="s">
        <v>77</v>
      </c>
      <c r="E47" s="5">
        <v>19832815</v>
      </c>
      <c r="F47" s="5">
        <v>11817593</v>
      </c>
      <c r="G47" s="10">
        <f t="shared" si="0"/>
        <v>67.82448845547482</v>
      </c>
    </row>
    <row r="48" spans="1:7" ht="21" customHeight="1">
      <c r="A48" s="4">
        <v>45</v>
      </c>
      <c r="B48" s="5" t="s">
        <v>29</v>
      </c>
      <c r="C48" s="5">
        <v>214</v>
      </c>
      <c r="D48" s="5" t="s">
        <v>4</v>
      </c>
      <c r="E48" s="5">
        <v>19569777</v>
      </c>
      <c r="F48" s="5">
        <v>17473688</v>
      </c>
      <c r="G48" s="10">
        <f t="shared" si="0"/>
        <v>11.995687458766575</v>
      </c>
    </row>
    <row r="49" spans="1:7" ht="21" customHeight="1">
      <c r="A49" s="4">
        <v>46</v>
      </c>
      <c r="B49" s="5" t="s">
        <v>30</v>
      </c>
      <c r="C49" s="5">
        <v>421</v>
      </c>
      <c r="D49" s="5" t="s">
        <v>102</v>
      </c>
      <c r="E49" s="5">
        <v>19311670</v>
      </c>
      <c r="F49" s="5">
        <v>12393573</v>
      </c>
      <c r="G49" s="10">
        <f t="shared" si="0"/>
        <v>55.82003672387293</v>
      </c>
    </row>
    <row r="50" spans="1:7" ht="21" customHeight="1">
      <c r="A50" s="4">
        <v>47</v>
      </c>
      <c r="B50" s="5" t="s">
        <v>136</v>
      </c>
      <c r="C50" s="5">
        <v>399</v>
      </c>
      <c r="D50" s="5" t="s">
        <v>140</v>
      </c>
      <c r="E50" s="5">
        <v>19212853</v>
      </c>
      <c r="F50" s="5">
        <v>5274576</v>
      </c>
      <c r="G50" s="10">
        <f t="shared" si="0"/>
        <v>264.253979845963</v>
      </c>
    </row>
    <row r="51" spans="1:7" ht="21" customHeight="1">
      <c r="A51" s="4">
        <v>48</v>
      </c>
      <c r="B51" s="5" t="s">
        <v>24</v>
      </c>
      <c r="C51" s="5">
        <v>219</v>
      </c>
      <c r="D51" s="5" t="s">
        <v>82</v>
      </c>
      <c r="E51" s="5">
        <v>18731669</v>
      </c>
      <c r="F51" s="5">
        <v>13714133</v>
      </c>
      <c r="G51" s="10">
        <f t="shared" si="0"/>
        <v>36.586607407117896</v>
      </c>
    </row>
    <row r="52" spans="1:7" ht="21" customHeight="1">
      <c r="A52" s="4">
        <v>49</v>
      </c>
      <c r="B52" s="5" t="s">
        <v>31</v>
      </c>
      <c r="C52" s="5">
        <v>631</v>
      </c>
      <c r="D52" s="5" t="s">
        <v>45</v>
      </c>
      <c r="E52" s="5">
        <v>18463753</v>
      </c>
      <c r="F52" s="5">
        <v>25498967</v>
      </c>
      <c r="G52" s="10">
        <f t="shared" si="0"/>
        <v>-27.590192183079417</v>
      </c>
    </row>
    <row r="53" spans="1:7" ht="21" customHeight="1">
      <c r="A53" s="4">
        <v>50</v>
      </c>
      <c r="B53" s="5" t="s">
        <v>32</v>
      </c>
      <c r="C53" s="5">
        <v>219</v>
      </c>
      <c r="D53" s="5" t="s">
        <v>72</v>
      </c>
      <c r="E53" s="5">
        <v>17805615</v>
      </c>
      <c r="F53" s="5">
        <v>15013665</v>
      </c>
      <c r="G53" s="10">
        <f t="shared" si="0"/>
        <v>18.596058990259873</v>
      </c>
    </row>
    <row r="54" spans="1:7" ht="21" customHeight="1">
      <c r="A54" s="4">
        <v>51</v>
      </c>
      <c r="B54" s="5" t="s">
        <v>23</v>
      </c>
      <c r="C54" s="5">
        <v>618</v>
      </c>
      <c r="D54" s="5" t="s">
        <v>89</v>
      </c>
      <c r="E54" s="5">
        <v>17628763</v>
      </c>
      <c r="F54" s="5">
        <v>11407957</v>
      </c>
      <c r="G54" s="10">
        <f t="shared" si="0"/>
        <v>54.53041241302014</v>
      </c>
    </row>
    <row r="55" spans="1:7" ht="21" customHeight="1">
      <c r="A55" s="4">
        <v>52</v>
      </c>
      <c r="B55" s="5" t="s">
        <v>33</v>
      </c>
      <c r="C55" s="5">
        <v>214</v>
      </c>
      <c r="D55" s="5" t="s">
        <v>127</v>
      </c>
      <c r="E55" s="5">
        <v>17547208</v>
      </c>
      <c r="F55" s="5">
        <v>21346111</v>
      </c>
      <c r="G55" s="10">
        <f t="shared" si="0"/>
        <v>-17.796698424364045</v>
      </c>
    </row>
    <row r="56" spans="1:7" ht="21" customHeight="1">
      <c r="A56" s="4">
        <v>53</v>
      </c>
      <c r="B56" s="5" t="s">
        <v>22</v>
      </c>
      <c r="C56" s="5">
        <v>214</v>
      </c>
      <c r="D56" s="5" t="s">
        <v>105</v>
      </c>
      <c r="E56" s="5">
        <v>17497501</v>
      </c>
      <c r="F56" s="5">
        <v>11744571</v>
      </c>
      <c r="G56" s="10">
        <f t="shared" si="0"/>
        <v>48.98373895479026</v>
      </c>
    </row>
    <row r="57" spans="1:7" ht="21" customHeight="1">
      <c r="A57" s="4">
        <v>54</v>
      </c>
      <c r="B57" s="5" t="s">
        <v>115</v>
      </c>
      <c r="C57" s="5">
        <v>721</v>
      </c>
      <c r="D57" s="5" t="s">
        <v>117</v>
      </c>
      <c r="E57" s="5">
        <v>17393454</v>
      </c>
      <c r="F57" s="5">
        <v>13695714</v>
      </c>
      <c r="G57" s="10">
        <f t="shared" si="0"/>
        <v>26.999249546244908</v>
      </c>
    </row>
    <row r="58" spans="1:7" ht="21" customHeight="1">
      <c r="A58" s="4">
        <v>55</v>
      </c>
      <c r="B58" s="5" t="s">
        <v>25</v>
      </c>
      <c r="C58" s="5">
        <v>114</v>
      </c>
      <c r="D58" s="5" t="s">
        <v>53</v>
      </c>
      <c r="E58" s="5">
        <v>16632809</v>
      </c>
      <c r="F58" s="5">
        <v>21852464</v>
      </c>
      <c r="G58" s="10">
        <f t="shared" si="0"/>
        <v>-23.88588765093035</v>
      </c>
    </row>
    <row r="59" spans="1:7" ht="21" customHeight="1">
      <c r="A59" s="4">
        <v>56</v>
      </c>
      <c r="B59" s="5" t="s">
        <v>34</v>
      </c>
      <c r="C59" s="5">
        <v>114</v>
      </c>
      <c r="D59" s="5" t="s">
        <v>79</v>
      </c>
      <c r="E59" s="5">
        <v>16468648</v>
      </c>
      <c r="F59" s="5">
        <v>16331196</v>
      </c>
      <c r="G59" s="10">
        <f t="shared" si="0"/>
        <v>0.841652993448857</v>
      </c>
    </row>
    <row r="60" spans="1:7" ht="21" customHeight="1">
      <c r="A60" s="4">
        <v>57</v>
      </c>
      <c r="B60" s="5" t="s">
        <v>25</v>
      </c>
      <c r="C60" s="5">
        <v>329</v>
      </c>
      <c r="D60" s="5" t="s">
        <v>56</v>
      </c>
      <c r="E60" s="5">
        <v>16309683</v>
      </c>
      <c r="F60" s="5">
        <v>8686393</v>
      </c>
      <c r="G60" s="10">
        <f t="shared" si="0"/>
        <v>87.76128365364082</v>
      </c>
    </row>
    <row r="61" spans="1:7" ht="21" customHeight="1">
      <c r="A61" s="4">
        <v>58</v>
      </c>
      <c r="B61" s="5" t="s">
        <v>35</v>
      </c>
      <c r="C61" s="5">
        <v>214</v>
      </c>
      <c r="D61" s="5" t="s">
        <v>101</v>
      </c>
      <c r="E61" s="5">
        <v>16234282</v>
      </c>
      <c r="F61" s="5">
        <v>12864181</v>
      </c>
      <c r="G61" s="10">
        <f t="shared" si="0"/>
        <v>26.19755583351944</v>
      </c>
    </row>
    <row r="62" spans="1:7" ht="21" customHeight="1">
      <c r="A62" s="4">
        <v>59</v>
      </c>
      <c r="B62" s="5" t="s">
        <v>24</v>
      </c>
      <c r="C62" s="5">
        <v>219</v>
      </c>
      <c r="D62" s="5" t="s">
        <v>83</v>
      </c>
      <c r="E62" s="5">
        <v>15974076</v>
      </c>
      <c r="F62" s="5">
        <v>9267008</v>
      </c>
      <c r="G62" s="10">
        <f t="shared" si="0"/>
        <v>72.37576572719048</v>
      </c>
    </row>
    <row r="63" spans="1:7" ht="21" customHeight="1">
      <c r="A63" s="4">
        <v>60</v>
      </c>
      <c r="B63" s="5" t="s">
        <v>16</v>
      </c>
      <c r="C63" s="5">
        <v>634</v>
      </c>
      <c r="D63" s="5" t="s">
        <v>75</v>
      </c>
      <c r="E63" s="5">
        <v>15936359</v>
      </c>
      <c r="F63" s="5">
        <v>15126123</v>
      </c>
      <c r="G63" s="10">
        <f t="shared" si="0"/>
        <v>5.356534519784085</v>
      </c>
    </row>
    <row r="64" spans="1:7" ht="21" customHeight="1">
      <c r="A64" s="4">
        <v>61</v>
      </c>
      <c r="B64" s="5" t="s">
        <v>36</v>
      </c>
      <c r="C64" s="5">
        <v>232</v>
      </c>
      <c r="D64" s="5" t="s">
        <v>126</v>
      </c>
      <c r="E64" s="5">
        <v>15786392</v>
      </c>
      <c r="F64" s="5">
        <v>21112687</v>
      </c>
      <c r="G64" s="10">
        <f t="shared" si="0"/>
        <v>-25.22793522207761</v>
      </c>
    </row>
    <row r="65" spans="1:7" ht="21" customHeight="1">
      <c r="A65" s="4">
        <v>62</v>
      </c>
      <c r="B65" s="5" t="s">
        <v>35</v>
      </c>
      <c r="C65" s="5">
        <v>329</v>
      </c>
      <c r="D65" s="5" t="s">
        <v>91</v>
      </c>
      <c r="E65" s="5">
        <v>15712996</v>
      </c>
      <c r="F65" s="5">
        <v>19460414</v>
      </c>
      <c r="G65" s="10">
        <f t="shared" si="0"/>
        <v>-19.25662013151416</v>
      </c>
    </row>
    <row r="66" spans="1:7" ht="21" customHeight="1">
      <c r="A66" s="4">
        <v>63</v>
      </c>
      <c r="B66" s="5" t="s">
        <v>136</v>
      </c>
      <c r="C66" s="5">
        <v>214</v>
      </c>
      <c r="D66" s="5" t="s">
        <v>137</v>
      </c>
      <c r="E66" s="5">
        <v>15474044</v>
      </c>
      <c r="F66" s="5">
        <v>15010034</v>
      </c>
      <c r="G66" s="10">
        <f t="shared" si="0"/>
        <v>3.0913321049106215</v>
      </c>
    </row>
    <row r="67" spans="1:7" ht="21" customHeight="1">
      <c r="A67" s="4">
        <v>64</v>
      </c>
      <c r="B67" s="5" t="s">
        <v>141</v>
      </c>
      <c r="C67" s="5">
        <v>219</v>
      </c>
      <c r="D67" s="5" t="s">
        <v>145</v>
      </c>
      <c r="E67" s="5">
        <v>15251176</v>
      </c>
      <c r="F67" s="5">
        <v>0</v>
      </c>
      <c r="G67" s="10"/>
    </row>
    <row r="68" spans="1:7" ht="21" customHeight="1">
      <c r="A68" s="4">
        <v>65</v>
      </c>
      <c r="B68" s="5" t="s">
        <v>37</v>
      </c>
      <c r="C68" s="5">
        <v>399</v>
      </c>
      <c r="D68" s="5" t="s">
        <v>5</v>
      </c>
      <c r="E68" s="5">
        <v>15060206</v>
      </c>
      <c r="F68" s="5">
        <v>6218028</v>
      </c>
      <c r="G68" s="10">
        <f t="shared" si="0"/>
        <v>142.20228664135962</v>
      </c>
    </row>
    <row r="69" spans="1:7" ht="21" customHeight="1">
      <c r="A69" s="4">
        <v>66</v>
      </c>
      <c r="B69" s="5" t="s">
        <v>131</v>
      </c>
      <c r="C69" s="5">
        <v>259</v>
      </c>
      <c r="D69" s="5" t="s">
        <v>133</v>
      </c>
      <c r="E69" s="5">
        <v>14938102</v>
      </c>
      <c r="F69" s="5">
        <v>30651065</v>
      </c>
      <c r="G69" s="10">
        <f aca="true" t="shared" si="1" ref="G69:G103">(E69-F69)/F69*100</f>
        <v>-51.26400338781051</v>
      </c>
    </row>
    <row r="70" spans="1:7" ht="21" customHeight="1">
      <c r="A70" s="4">
        <v>67</v>
      </c>
      <c r="B70" s="5" t="s">
        <v>141</v>
      </c>
      <c r="C70" s="5">
        <v>219</v>
      </c>
      <c r="D70" s="5" t="s">
        <v>143</v>
      </c>
      <c r="E70" s="5">
        <v>14113009</v>
      </c>
      <c r="F70" s="5">
        <v>8552054</v>
      </c>
      <c r="G70" s="10">
        <f t="shared" si="1"/>
        <v>65.02478819708108</v>
      </c>
    </row>
    <row r="71" spans="1:7" ht="21" customHeight="1">
      <c r="A71" s="4">
        <v>68</v>
      </c>
      <c r="B71" s="5" t="s">
        <v>64</v>
      </c>
      <c r="C71" s="5">
        <v>269</v>
      </c>
      <c r="D71" s="5" t="s">
        <v>65</v>
      </c>
      <c r="E71" s="5">
        <v>14111623</v>
      </c>
      <c r="F71" s="5">
        <v>9913301</v>
      </c>
      <c r="G71" s="10">
        <f t="shared" si="1"/>
        <v>42.3503936781502</v>
      </c>
    </row>
    <row r="72" spans="1:7" ht="21" customHeight="1">
      <c r="A72" s="4">
        <v>69</v>
      </c>
      <c r="B72" s="5" t="s">
        <v>24</v>
      </c>
      <c r="C72" s="5">
        <v>239</v>
      </c>
      <c r="D72" s="5" t="s">
        <v>85</v>
      </c>
      <c r="E72" s="5">
        <v>14007523</v>
      </c>
      <c r="F72" s="5">
        <v>16144421</v>
      </c>
      <c r="G72" s="10">
        <f t="shared" si="1"/>
        <v>-13.236138973333263</v>
      </c>
    </row>
    <row r="73" spans="1:7" ht="21" customHeight="1">
      <c r="A73" s="4">
        <v>70</v>
      </c>
      <c r="B73" s="5" t="s">
        <v>131</v>
      </c>
      <c r="C73" s="5">
        <v>214</v>
      </c>
      <c r="D73" s="5" t="s">
        <v>134</v>
      </c>
      <c r="E73" s="5">
        <v>13789978</v>
      </c>
      <c r="F73" s="5">
        <v>14724842</v>
      </c>
      <c r="G73" s="10">
        <f t="shared" si="1"/>
        <v>-6.34888985566025</v>
      </c>
    </row>
    <row r="74" spans="1:7" ht="21" customHeight="1">
      <c r="A74" s="4">
        <v>71</v>
      </c>
      <c r="B74" s="5" t="s">
        <v>38</v>
      </c>
      <c r="C74" s="5">
        <v>238</v>
      </c>
      <c r="D74" s="5" t="s">
        <v>111</v>
      </c>
      <c r="E74" s="5">
        <v>13662202</v>
      </c>
      <c r="F74" s="5">
        <v>12958050</v>
      </c>
      <c r="G74" s="10">
        <f t="shared" si="1"/>
        <v>5.43408923410544</v>
      </c>
    </row>
    <row r="75" spans="1:7" ht="21" customHeight="1">
      <c r="A75" s="4">
        <v>72</v>
      </c>
      <c r="B75" s="5" t="s">
        <v>39</v>
      </c>
      <c r="C75" s="5">
        <v>629</v>
      </c>
      <c r="D75" s="5" t="s">
        <v>60</v>
      </c>
      <c r="E75" s="5">
        <v>13656305</v>
      </c>
      <c r="F75" s="5">
        <v>9609708</v>
      </c>
      <c r="G75" s="10">
        <f t="shared" si="1"/>
        <v>42.109468882925476</v>
      </c>
    </row>
    <row r="76" spans="1:7" ht="21" customHeight="1">
      <c r="A76" s="4">
        <v>73</v>
      </c>
      <c r="B76" s="5" t="s">
        <v>17</v>
      </c>
      <c r="C76" s="5">
        <v>113</v>
      </c>
      <c r="D76" s="5" t="s">
        <v>122</v>
      </c>
      <c r="E76" s="5">
        <v>13654975</v>
      </c>
      <c r="F76" s="5">
        <v>9749026</v>
      </c>
      <c r="G76" s="10">
        <f t="shared" si="1"/>
        <v>40.065017777160506</v>
      </c>
    </row>
    <row r="77" spans="1:7" ht="21" customHeight="1">
      <c r="A77" s="4">
        <v>74</v>
      </c>
      <c r="B77" s="5" t="s">
        <v>16</v>
      </c>
      <c r="C77" s="5">
        <v>634</v>
      </c>
      <c r="D77" s="5" t="s">
        <v>74</v>
      </c>
      <c r="E77" s="5">
        <v>13367926</v>
      </c>
      <c r="F77" s="5">
        <v>11282335</v>
      </c>
      <c r="G77" s="10">
        <f t="shared" si="1"/>
        <v>18.48545536008282</v>
      </c>
    </row>
    <row r="78" spans="1:7" ht="21" customHeight="1">
      <c r="A78" s="4">
        <v>75</v>
      </c>
      <c r="B78" s="5" t="s">
        <v>97</v>
      </c>
      <c r="C78" s="5">
        <v>219</v>
      </c>
      <c r="D78" s="5" t="s">
        <v>98</v>
      </c>
      <c r="E78" s="5">
        <v>13319236</v>
      </c>
      <c r="F78" s="5">
        <v>12721041</v>
      </c>
      <c r="G78" s="10">
        <f t="shared" si="1"/>
        <v>4.702406037367539</v>
      </c>
    </row>
    <row r="79" spans="1:7" ht="21" customHeight="1">
      <c r="A79" s="4">
        <v>76</v>
      </c>
      <c r="B79" s="5" t="s">
        <v>21</v>
      </c>
      <c r="C79" s="5">
        <v>264</v>
      </c>
      <c r="D79" s="5" t="s">
        <v>108</v>
      </c>
      <c r="E79" s="5">
        <v>13260119</v>
      </c>
      <c r="F79" s="5">
        <v>9879173</v>
      </c>
      <c r="G79" s="10">
        <f t="shared" si="1"/>
        <v>34.22296582922477</v>
      </c>
    </row>
    <row r="80" spans="1:7" ht="21" customHeight="1">
      <c r="A80" s="4">
        <v>77</v>
      </c>
      <c r="B80" s="5" t="s">
        <v>18</v>
      </c>
      <c r="C80" s="5">
        <v>611</v>
      </c>
      <c r="D80" s="5" t="s">
        <v>67</v>
      </c>
      <c r="E80" s="5">
        <v>13229040</v>
      </c>
      <c r="F80" s="5">
        <v>12393758</v>
      </c>
      <c r="G80" s="10">
        <f t="shared" si="1"/>
        <v>6.7395377576357385</v>
      </c>
    </row>
    <row r="81" spans="1:7" ht="21" customHeight="1">
      <c r="A81" s="4">
        <v>78</v>
      </c>
      <c r="B81" s="5" t="s">
        <v>25</v>
      </c>
      <c r="C81" s="5">
        <v>119</v>
      </c>
      <c r="D81" s="5" t="s">
        <v>59</v>
      </c>
      <c r="E81" s="5">
        <v>13228261</v>
      </c>
      <c r="F81" s="5">
        <v>5825817</v>
      </c>
      <c r="G81" s="10">
        <f t="shared" si="1"/>
        <v>127.06276218425674</v>
      </c>
    </row>
    <row r="82" spans="1:7" ht="21" customHeight="1">
      <c r="A82" s="4">
        <v>79</v>
      </c>
      <c r="B82" s="5" t="s">
        <v>118</v>
      </c>
      <c r="C82" s="5">
        <v>618</v>
      </c>
      <c r="D82" s="5" t="s">
        <v>119</v>
      </c>
      <c r="E82" s="5">
        <v>13159394</v>
      </c>
      <c r="F82" s="5">
        <v>1382897</v>
      </c>
      <c r="G82" s="10">
        <f t="shared" si="1"/>
        <v>851.5816434629622</v>
      </c>
    </row>
    <row r="83" spans="1:7" ht="21" customHeight="1">
      <c r="A83" s="4">
        <v>80</v>
      </c>
      <c r="B83" s="5" t="s">
        <v>14</v>
      </c>
      <c r="C83" s="5">
        <v>218</v>
      </c>
      <c r="D83" s="5" t="s">
        <v>129</v>
      </c>
      <c r="E83" s="5">
        <v>13034011</v>
      </c>
      <c r="F83" s="5">
        <v>17763918</v>
      </c>
      <c r="G83" s="10">
        <f t="shared" si="1"/>
        <v>-26.62648521570523</v>
      </c>
    </row>
    <row r="84" spans="1:7" ht="21" customHeight="1">
      <c r="A84" s="4">
        <v>81</v>
      </c>
      <c r="B84" s="5" t="s">
        <v>25</v>
      </c>
      <c r="C84" s="5">
        <v>214</v>
      </c>
      <c r="D84" s="5" t="s">
        <v>57</v>
      </c>
      <c r="E84" s="5">
        <v>12952443</v>
      </c>
      <c r="F84" s="5">
        <v>11850891</v>
      </c>
      <c r="G84" s="10">
        <f t="shared" si="1"/>
        <v>9.295098571069467</v>
      </c>
    </row>
    <row r="85" spans="1:7" ht="21" customHeight="1">
      <c r="A85" s="4">
        <v>82</v>
      </c>
      <c r="B85" s="5" t="s">
        <v>40</v>
      </c>
      <c r="C85" s="5">
        <v>142</v>
      </c>
      <c r="D85" s="5" t="s">
        <v>106</v>
      </c>
      <c r="E85" s="5">
        <v>12821001</v>
      </c>
      <c r="F85" s="5">
        <v>13935732</v>
      </c>
      <c r="G85" s="10">
        <f t="shared" si="1"/>
        <v>-7.999084655187112</v>
      </c>
    </row>
    <row r="86" spans="1:7" ht="21" customHeight="1">
      <c r="A86" s="4">
        <v>83</v>
      </c>
      <c r="B86" s="5" t="s">
        <v>36</v>
      </c>
      <c r="C86" s="5">
        <v>339</v>
      </c>
      <c r="D86" s="5" t="s">
        <v>125</v>
      </c>
      <c r="E86" s="5">
        <v>12794472</v>
      </c>
      <c r="F86" s="5">
        <v>11380144</v>
      </c>
      <c r="G86" s="10">
        <f t="shared" si="1"/>
        <v>12.428032545106635</v>
      </c>
    </row>
    <row r="87" spans="1:7" ht="21" customHeight="1">
      <c r="A87" s="4">
        <v>84</v>
      </c>
      <c r="B87" s="5" t="s">
        <v>41</v>
      </c>
      <c r="C87" s="5">
        <v>618</v>
      </c>
      <c r="D87" s="5" t="s">
        <v>92</v>
      </c>
      <c r="E87" s="5">
        <v>12747502</v>
      </c>
      <c r="F87" s="5">
        <v>10370559</v>
      </c>
      <c r="G87" s="10">
        <f t="shared" si="1"/>
        <v>22.920104885377924</v>
      </c>
    </row>
    <row r="88" spans="1:7" ht="21" customHeight="1">
      <c r="A88" s="4">
        <v>85</v>
      </c>
      <c r="B88" s="5" t="s">
        <v>141</v>
      </c>
      <c r="C88" s="5">
        <v>395</v>
      </c>
      <c r="D88" s="5" t="s">
        <v>142</v>
      </c>
      <c r="E88" s="5">
        <v>12500867</v>
      </c>
      <c r="F88" s="5">
        <v>14299478</v>
      </c>
      <c r="G88" s="10">
        <f t="shared" si="1"/>
        <v>-12.57815844746221</v>
      </c>
    </row>
    <row r="89" spans="1:7" ht="21" customHeight="1">
      <c r="A89" s="4">
        <v>86</v>
      </c>
      <c r="B89" s="5" t="s">
        <v>15</v>
      </c>
      <c r="C89" s="5">
        <v>618</v>
      </c>
      <c r="D89" s="5" t="s">
        <v>48</v>
      </c>
      <c r="E89" s="5">
        <v>12445823</v>
      </c>
      <c r="F89" s="5">
        <v>9995309</v>
      </c>
      <c r="G89" s="10">
        <f t="shared" si="1"/>
        <v>24.516640756178724</v>
      </c>
    </row>
    <row r="90" spans="1:7" ht="21" customHeight="1">
      <c r="A90" s="4">
        <v>87</v>
      </c>
      <c r="B90" s="5" t="s">
        <v>32</v>
      </c>
      <c r="C90" s="5">
        <v>231</v>
      </c>
      <c r="D90" s="5" t="s">
        <v>73</v>
      </c>
      <c r="E90" s="5">
        <v>12437691</v>
      </c>
      <c r="F90" s="5">
        <v>5389107</v>
      </c>
      <c r="G90" s="10">
        <f t="shared" si="1"/>
        <v>130.7931722268643</v>
      </c>
    </row>
    <row r="91" spans="1:7" ht="21" customHeight="1">
      <c r="A91" s="4">
        <v>88</v>
      </c>
      <c r="B91" s="5" t="s">
        <v>17</v>
      </c>
      <c r="C91" s="5">
        <v>239</v>
      </c>
      <c r="D91" s="5" t="s">
        <v>121</v>
      </c>
      <c r="E91" s="5">
        <v>12237720</v>
      </c>
      <c r="F91" s="5">
        <v>12463820</v>
      </c>
      <c r="G91" s="10">
        <f t="shared" si="1"/>
        <v>-1.8140505880219708</v>
      </c>
    </row>
    <row r="92" spans="1:7" ht="21" customHeight="1">
      <c r="A92" s="4">
        <v>89</v>
      </c>
      <c r="B92" s="5" t="s">
        <v>37</v>
      </c>
      <c r="C92" s="5">
        <v>231</v>
      </c>
      <c r="D92" s="5" t="s">
        <v>78</v>
      </c>
      <c r="E92" s="5">
        <v>12184896</v>
      </c>
      <c r="F92" s="5">
        <v>1894759</v>
      </c>
      <c r="G92" s="10">
        <f t="shared" si="1"/>
        <v>543.0842128207333</v>
      </c>
    </row>
    <row r="93" spans="1:7" ht="21" customHeight="1">
      <c r="A93" s="4">
        <v>90</v>
      </c>
      <c r="B93" s="5" t="s">
        <v>66</v>
      </c>
      <c r="C93" s="5">
        <v>631</v>
      </c>
      <c r="D93" s="5" t="s">
        <v>47</v>
      </c>
      <c r="E93" s="5">
        <v>12149064</v>
      </c>
      <c r="F93" s="5">
        <v>11385767</v>
      </c>
      <c r="G93" s="10">
        <f t="shared" si="1"/>
        <v>6.703957669254956</v>
      </c>
    </row>
    <row r="94" spans="1:7" ht="21" customHeight="1">
      <c r="A94" s="4">
        <v>91</v>
      </c>
      <c r="B94" s="5" t="s">
        <v>19</v>
      </c>
      <c r="C94" s="5">
        <v>323</v>
      </c>
      <c r="D94" s="5" t="s">
        <v>61</v>
      </c>
      <c r="E94" s="5">
        <v>12107997</v>
      </c>
      <c r="F94" s="5">
        <v>10867785</v>
      </c>
      <c r="G94" s="10">
        <f t="shared" si="1"/>
        <v>11.411819427785883</v>
      </c>
    </row>
    <row r="95" spans="1:7" ht="21" customHeight="1">
      <c r="A95" s="4">
        <v>92</v>
      </c>
      <c r="B95" s="5" t="s">
        <v>24</v>
      </c>
      <c r="C95" s="5">
        <v>114</v>
      </c>
      <c r="D95" s="5" t="s">
        <v>6</v>
      </c>
      <c r="E95" s="5">
        <v>12025158</v>
      </c>
      <c r="F95" s="5">
        <v>9919812</v>
      </c>
      <c r="G95" s="10">
        <f t="shared" si="1"/>
        <v>21.22364819010683</v>
      </c>
    </row>
    <row r="96" spans="1:7" ht="21" customHeight="1">
      <c r="A96" s="4">
        <v>93</v>
      </c>
      <c r="B96" s="5" t="s">
        <v>26</v>
      </c>
      <c r="C96" s="5">
        <v>264</v>
      </c>
      <c r="D96" s="5" t="s">
        <v>94</v>
      </c>
      <c r="E96" s="5">
        <v>11960828</v>
      </c>
      <c r="F96" s="5">
        <v>11683354</v>
      </c>
      <c r="G96" s="10">
        <f t="shared" si="1"/>
        <v>2.3749515764052003</v>
      </c>
    </row>
    <row r="97" spans="1:7" ht="21" customHeight="1">
      <c r="A97" s="4">
        <v>94</v>
      </c>
      <c r="B97" s="5" t="s">
        <v>23</v>
      </c>
      <c r="C97" s="5">
        <v>222</v>
      </c>
      <c r="D97" s="5" t="s">
        <v>87</v>
      </c>
      <c r="E97" s="5">
        <v>11879022</v>
      </c>
      <c r="F97" s="5">
        <v>13121473</v>
      </c>
      <c r="G97" s="10">
        <f t="shared" si="1"/>
        <v>-9.468837835508253</v>
      </c>
    </row>
    <row r="98" spans="1:7" ht="21" customHeight="1">
      <c r="A98" s="4">
        <v>95</v>
      </c>
      <c r="B98" s="5" t="s">
        <v>38</v>
      </c>
      <c r="C98" s="5">
        <v>114</v>
      </c>
      <c r="D98" s="5" t="s">
        <v>112</v>
      </c>
      <c r="E98" s="5">
        <v>11640907</v>
      </c>
      <c r="F98" s="5">
        <v>12285186</v>
      </c>
      <c r="G98" s="10">
        <f t="shared" si="1"/>
        <v>-5.244356902695653</v>
      </c>
    </row>
    <row r="99" spans="1:7" ht="21" customHeight="1">
      <c r="A99" s="4">
        <v>96</v>
      </c>
      <c r="B99" s="5" t="s">
        <v>37</v>
      </c>
      <c r="C99" s="5">
        <v>391</v>
      </c>
      <c r="D99" s="5" t="s">
        <v>7</v>
      </c>
      <c r="E99" s="5">
        <v>11621983</v>
      </c>
      <c r="F99" s="5">
        <v>10077759</v>
      </c>
      <c r="G99" s="10">
        <f t="shared" si="1"/>
        <v>15.323089190761557</v>
      </c>
    </row>
    <row r="100" spans="1:7" ht="21" customHeight="1">
      <c r="A100" s="4">
        <v>97</v>
      </c>
      <c r="B100" s="5" t="s">
        <v>28</v>
      </c>
      <c r="C100" s="5">
        <v>219</v>
      </c>
      <c r="D100" s="5" t="s">
        <v>62</v>
      </c>
      <c r="E100" s="5">
        <v>11606925</v>
      </c>
      <c r="F100" s="5">
        <v>11905131</v>
      </c>
      <c r="G100" s="10">
        <f t="shared" si="1"/>
        <v>-2.504852739545663</v>
      </c>
    </row>
    <row r="101" spans="1:7" ht="21" customHeight="1">
      <c r="A101" s="4">
        <v>98</v>
      </c>
      <c r="B101" s="5" t="s">
        <v>1</v>
      </c>
      <c r="C101" s="5">
        <v>618</v>
      </c>
      <c r="D101" s="5" t="s">
        <v>43</v>
      </c>
      <c r="E101" s="5">
        <v>11464713</v>
      </c>
      <c r="F101" s="5">
        <v>11359414</v>
      </c>
      <c r="G101" s="10">
        <f t="shared" si="1"/>
        <v>0.9269756344825535</v>
      </c>
    </row>
    <row r="102" spans="1:7" ht="21" customHeight="1">
      <c r="A102" s="4">
        <v>99</v>
      </c>
      <c r="B102" s="5" t="s">
        <v>30</v>
      </c>
      <c r="C102" s="5">
        <v>629</v>
      </c>
      <c r="D102" s="5" t="s">
        <v>103</v>
      </c>
      <c r="E102" s="5">
        <v>11353225</v>
      </c>
      <c r="F102" s="5">
        <v>11382266</v>
      </c>
      <c r="G102" s="10">
        <f t="shared" si="1"/>
        <v>-0.25514251731597204</v>
      </c>
    </row>
    <row r="103" spans="1:7" ht="21" customHeight="1">
      <c r="A103" s="4">
        <v>100</v>
      </c>
      <c r="B103" s="5" t="s">
        <v>131</v>
      </c>
      <c r="C103" s="5">
        <v>218</v>
      </c>
      <c r="D103" s="5" t="s">
        <v>96</v>
      </c>
      <c r="E103" s="5">
        <v>11298001</v>
      </c>
      <c r="F103" s="5">
        <v>3660302</v>
      </c>
      <c r="G103" s="10">
        <f t="shared" si="1"/>
        <v>208.66308299151274</v>
      </c>
    </row>
    <row r="104" spans="5:7" ht="21" customHeight="1">
      <c r="E104" s="1">
        <f>SUM(E4:E103)</f>
        <v>2441180144</v>
      </c>
      <c r="G104" s="3" t="s">
        <v>151</v>
      </c>
    </row>
    <row r="105" ht="21" customHeight="1">
      <c r="G105" s="3"/>
    </row>
    <row r="106" ht="21" customHeight="1">
      <c r="G106" s="3"/>
    </row>
    <row r="107" ht="21" customHeight="1">
      <c r="G107" s="3"/>
    </row>
    <row r="108" ht="21" customHeight="1">
      <c r="G108" s="3"/>
    </row>
    <row r="109" ht="21" customHeight="1">
      <c r="G109" s="3"/>
    </row>
    <row r="110" ht="21" customHeight="1">
      <c r="G110" s="3"/>
    </row>
    <row r="111" ht="21" customHeight="1">
      <c r="G111" s="3"/>
    </row>
    <row r="112" ht="21" customHeight="1">
      <c r="G112" s="3"/>
    </row>
    <row r="113" ht="21" customHeight="1">
      <c r="G113" s="3"/>
    </row>
    <row r="114" ht="21" customHeight="1">
      <c r="G114" s="3"/>
    </row>
    <row r="115" ht="21" customHeight="1">
      <c r="G115" s="3"/>
    </row>
    <row r="116" ht="21" customHeight="1">
      <c r="G116" s="3"/>
    </row>
    <row r="117" ht="21" customHeight="1">
      <c r="G117" s="3"/>
    </row>
    <row r="118" ht="21" customHeight="1">
      <c r="G118" s="3"/>
    </row>
  </sheetData>
  <mergeCells count="1"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제약협회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윤봉수</dc:creator>
  <cp:keywords/>
  <dc:description/>
  <cp:lastModifiedBy>SEC</cp:lastModifiedBy>
  <cp:lastPrinted>2005-07-04T07:54:49Z</cp:lastPrinted>
  <dcterms:created xsi:type="dcterms:W3CDTF">2005-06-22T06:58:20Z</dcterms:created>
  <dcterms:modified xsi:type="dcterms:W3CDTF">2005-07-04T08:08:10Z</dcterms:modified>
  <cp:category/>
  <cp:version/>
  <cp:contentType/>
  <cp:contentStatus/>
</cp:coreProperties>
</file>